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7425"/>
  </bookViews>
  <sheets>
    <sheet name="Sheet3" sheetId="6" r:id="rId1"/>
    <sheet name="Sheet1" sheetId="1" r:id="rId2"/>
  </sheets>
  <definedNames>
    <definedName name="_xlnm._FilterDatabase" localSheetId="1" hidden="1">Sheet1!$A$1:$C$38</definedName>
    <definedName name="_xlnm.Database">OFFSET(Sheet1!$A$1,0,0, COUNTA(Sheet1!$A:$A), COUNTA(Sheet1!$1:$1))</definedName>
  </definedName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2"/>
</calcChain>
</file>

<file path=xl/sharedStrings.xml><?xml version="1.0" encoding="utf-8"?>
<sst xmlns="http://schemas.openxmlformats.org/spreadsheetml/2006/main" count="50" uniqueCount="11">
  <si>
    <t>Date</t>
  </si>
  <si>
    <t>Salesperson</t>
  </si>
  <si>
    <t>Sales Amount</t>
  </si>
  <si>
    <t>Mary</t>
  </si>
  <si>
    <t>Elisa</t>
  </si>
  <si>
    <t>Takius</t>
  </si>
  <si>
    <t>Rohan</t>
  </si>
  <si>
    <t>Grand Total</t>
  </si>
  <si>
    <t>Sales Person</t>
  </si>
  <si>
    <t>Total Sales Amount</t>
  </si>
  <si>
    <t>Sales Month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</si>
</sst>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24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">
    <xf numFmtId="0" fontId="0" fillId="0" borderId="0" xfId="0"/>
    <xf numFmtId="0" fontId="1" fillId="25" borderId="10" xfId="0" applyFont="1" applyFill="1" applyBorder="1"/>
    <xf numFmtId="0" fontId="0" fillId="0" borderId="0" xfId="0" pivotButton="1"/>
    <xf numFmtId="0" fontId="0" fillId="26" borderId="0" xfId="0" applyFill="1" applyAlignment="1">
      <alignment horizontal="left"/>
    </xf>
    <xf numFmtId="14" fontId="4" fillId="29" borderId="11" xfId="1" applyNumberFormat="1" applyFont="1" applyFill="1" applyBorder="1" applyProtection="1">
      <protection locked="0"/>
    </xf>
    <xf numFmtId="0" fontId="0" fillId="29" borderId="17" xfId="0" applyFill="1" applyBorder="1"/>
    <xf numFmtId="44" fontId="4" fillId="29" borderId="12" xfId="44" applyNumberFormat="1" applyFont="1" applyFill="1" applyBorder="1" applyProtection="1">
      <protection locked="0"/>
    </xf>
    <xf numFmtId="14" fontId="4" fillId="29" borderId="13" xfId="1" applyNumberFormat="1" applyFont="1" applyFill="1" applyBorder="1" applyProtection="1">
      <protection locked="0"/>
    </xf>
    <xf numFmtId="0" fontId="0" fillId="29" borderId="18" xfId="0" applyFill="1" applyBorder="1"/>
    <xf numFmtId="44" fontId="4" fillId="29" borderId="14" xfId="44" applyNumberFormat="1" applyFont="1" applyFill="1" applyBorder="1" applyProtection="1">
      <protection locked="0"/>
    </xf>
    <xf numFmtId="14" fontId="4" fillId="29" borderId="15" xfId="1" applyNumberFormat="1" applyFont="1" applyFill="1" applyBorder="1" applyProtection="1">
      <protection locked="0"/>
    </xf>
    <xf numFmtId="0" fontId="0" fillId="29" borderId="19" xfId="0" applyFill="1" applyBorder="1"/>
    <xf numFmtId="44" fontId="4" fillId="29" borderId="16" xfId="44" applyNumberFormat="1" applyFont="1" applyFill="1" applyBorder="1" applyProtection="1">
      <protection locked="0"/>
    </xf>
    <xf numFmtId="0" fontId="0" fillId="27" borderId="0" xfId="0" applyFill="1"/>
    <xf numFmtId="0" fontId="0" fillId="27" borderId="0" xfId="0" applyFill="1" applyAlignment="1">
      <alignment horizontal="left"/>
    </xf>
    <xf numFmtId="0" fontId="0" fillId="30" borderId="0" xfId="0" applyNumberFormat="1" applyFill="1"/>
    <xf numFmtId="0" fontId="0" fillId="28" borderId="0" xfId="0" applyNumberFormat="1" applyFill="1"/>
  </cellXfs>
  <cellStyles count="86">
    <cellStyle name="20% - Accent1 2" xfId="2"/>
    <cellStyle name="20% - Accent1 3" xfId="45"/>
    <cellStyle name="20% - Accent2 2" xfId="3"/>
    <cellStyle name="20% - Accent2 3" xfId="46"/>
    <cellStyle name="20% - Accent3 2" xfId="4"/>
    <cellStyle name="20% - Accent3 3" xfId="47"/>
    <cellStyle name="20% - Accent4 2" xfId="5"/>
    <cellStyle name="20% - Accent4 3" xfId="48"/>
    <cellStyle name="20% - Accent5 2" xfId="6"/>
    <cellStyle name="20% - Accent5 3" xfId="49"/>
    <cellStyle name="20% - Accent6 2" xfId="7"/>
    <cellStyle name="20% - Accent6 3" xfId="50"/>
    <cellStyle name="40% - Accent1 2" xfId="8"/>
    <cellStyle name="40% - Accent1 3" xfId="51"/>
    <cellStyle name="40% - Accent2 2" xfId="9"/>
    <cellStyle name="40% - Accent2 3" xfId="52"/>
    <cellStyle name="40% - Accent3 2" xfId="10"/>
    <cellStyle name="40% - Accent3 3" xfId="53"/>
    <cellStyle name="40% - Accent4 2" xfId="11"/>
    <cellStyle name="40% - Accent4 3" xfId="54"/>
    <cellStyle name="40% - Accent5 2" xfId="12"/>
    <cellStyle name="40% - Accent5 3" xfId="55"/>
    <cellStyle name="40% - Accent6 2" xfId="13"/>
    <cellStyle name="40% - Accent6 3" xfId="56"/>
    <cellStyle name="60% - Accent1 2" xfId="14"/>
    <cellStyle name="60% - Accent1 3" xfId="57"/>
    <cellStyle name="60% - Accent2 2" xfId="15"/>
    <cellStyle name="60% - Accent2 3" xfId="58"/>
    <cellStyle name="60% - Accent3 2" xfId="16"/>
    <cellStyle name="60% - Accent3 3" xfId="59"/>
    <cellStyle name="60% - Accent4 2" xfId="17"/>
    <cellStyle name="60% - Accent4 3" xfId="60"/>
    <cellStyle name="60% - Accent5 2" xfId="18"/>
    <cellStyle name="60% - Accent5 3" xfId="61"/>
    <cellStyle name="60% - Accent6 2" xfId="19"/>
    <cellStyle name="60% - Accent6 3" xfId="62"/>
    <cellStyle name="Accent1 2" xfId="20"/>
    <cellStyle name="Accent1 3" xfId="63"/>
    <cellStyle name="Accent2 2" xfId="21"/>
    <cellStyle name="Accent2 3" xfId="64"/>
    <cellStyle name="Accent3 2" xfId="22"/>
    <cellStyle name="Accent3 3" xfId="65"/>
    <cellStyle name="Accent4 2" xfId="23"/>
    <cellStyle name="Accent4 3" xfId="66"/>
    <cellStyle name="Accent5 2" xfId="24"/>
    <cellStyle name="Accent5 3" xfId="67"/>
    <cellStyle name="Accent6 2" xfId="25"/>
    <cellStyle name="Accent6 3" xfId="68"/>
    <cellStyle name="Bad 2" xfId="26"/>
    <cellStyle name="Bad 3" xfId="69"/>
    <cellStyle name="Calculation 2" xfId="27"/>
    <cellStyle name="Calculation 3" xfId="70"/>
    <cellStyle name="Check Cell 2" xfId="28"/>
    <cellStyle name="Check Cell 3" xfId="71"/>
    <cellStyle name="Explanatory Text 2" xfId="29"/>
    <cellStyle name="Explanatory Text 3" xfId="72"/>
    <cellStyle name="Good 2" xfId="30"/>
    <cellStyle name="Good 3" xfId="73"/>
    <cellStyle name="Heading 1 2" xfId="31"/>
    <cellStyle name="Heading 1 3" xfId="74"/>
    <cellStyle name="Heading 2 2" xfId="32"/>
    <cellStyle name="Heading 2 3" xfId="75"/>
    <cellStyle name="Heading 3 2" xfId="33"/>
    <cellStyle name="Heading 3 3" xfId="76"/>
    <cellStyle name="Heading 4 2" xfId="34"/>
    <cellStyle name="Heading 4 3" xfId="77"/>
    <cellStyle name="Input 2" xfId="35"/>
    <cellStyle name="Input 3" xfId="78"/>
    <cellStyle name="Linked Cell 2" xfId="36"/>
    <cellStyle name="Linked Cell 3" xfId="79"/>
    <cellStyle name="Neutral 2" xfId="37"/>
    <cellStyle name="Neutral 3" xfId="80"/>
    <cellStyle name="Normal" xfId="0" builtinId="0"/>
    <cellStyle name="Normal 2" xfId="1"/>
    <cellStyle name="Normal 3" xfId="44"/>
    <cellStyle name="Note 2" xfId="38"/>
    <cellStyle name="Note 3" xfId="81"/>
    <cellStyle name="Output 2" xfId="39"/>
    <cellStyle name="Output 3" xfId="82"/>
    <cellStyle name="Title 2" xfId="40"/>
    <cellStyle name="Title 3" xfId="83"/>
    <cellStyle name="Total 2" xfId="41"/>
    <cellStyle name="Total 3" xfId="84"/>
    <cellStyle name="Warning Text 2" xfId="42"/>
    <cellStyle name="Warning Text 3" xfId="85"/>
    <cellStyle name="YELLOW" xfId="43"/>
  </cellStyles>
  <dxfs count="7">
    <dxf>
      <fill>
        <patternFill patternType="solid">
          <bgColor theme="5" tint="0.59999389629810485"/>
        </patternFill>
      </fill>
    </dxf>
    <dxf>
      <fill>
        <patternFill>
          <bgColor theme="5" tint="0.399975585192419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meBase" refreshedDate="40505.826996180556" createdVersion="3" refreshedVersion="3" minRefreshableVersion="3" recordCount="37">
  <cacheSource type="worksheet">
    <worksheetSource name="_xlnm.Database"/>
  </cacheSource>
  <cacheFields count="4">
    <cacheField name="Date" numFmtId="14">
      <sharedItems containsSemiMixedTypes="0" containsNonDate="0" containsDate="1" containsString="0" minDate="2009-01-02T00:00:00" maxDate="2009-12-30T00:00:00"/>
    </cacheField>
    <cacheField name="Salesperson" numFmtId="0">
      <sharedItems count="4">
        <s v="Mary"/>
        <s v="Elisa"/>
        <s v="Takius"/>
        <s v="Rohan"/>
      </sharedItems>
    </cacheField>
    <cacheField name="Sales Amount" numFmtId="44">
      <sharedItems containsSemiMixedTypes="0" containsString="0" containsNumber="1" minValue="9.9499999999999993" maxValue="779.6099999999999"/>
    </cacheField>
    <cacheField name="Sales Month" numFmtId="0">
      <sharedItems containsSemiMixedTypes="0" containsString="0" containsNumber="1" containsInteger="1" minValue="1" maxValue="12" count="12">
        <n v="1"/>
        <n v="5"/>
        <n v="3"/>
        <n v="4"/>
        <n v="9"/>
        <n v="7"/>
        <n v="11"/>
        <n v="12"/>
        <n v="8"/>
        <n v="10"/>
        <n v="2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d v="2009-01-02T00:00:00"/>
    <x v="0"/>
    <n v="315"/>
    <x v="0"/>
  </r>
  <r>
    <d v="2009-01-02T00:00:00"/>
    <x v="1"/>
    <n v="87.91"/>
    <x v="0"/>
  </r>
  <r>
    <d v="2009-05-02T00:00:00"/>
    <x v="2"/>
    <n v="779.6099999999999"/>
    <x v="1"/>
  </r>
  <r>
    <d v="2009-03-02T00:00:00"/>
    <x v="3"/>
    <n v="59.97"/>
    <x v="2"/>
  </r>
  <r>
    <d v="2009-04-02T00:00:00"/>
    <x v="0"/>
    <n v="55.16"/>
    <x v="3"/>
  </r>
  <r>
    <d v="2009-04-02T00:00:00"/>
    <x v="1"/>
    <n v="244.51000000000002"/>
    <x v="3"/>
  </r>
  <r>
    <d v="2009-01-02T00:00:00"/>
    <x v="0"/>
    <n v="51.6"/>
    <x v="0"/>
  </r>
  <r>
    <d v="2009-01-02T00:00:00"/>
    <x v="0"/>
    <n v="494.67"/>
    <x v="0"/>
  </r>
  <r>
    <d v="2009-09-02T00:00:00"/>
    <x v="1"/>
    <n v="734.51"/>
    <x v="4"/>
  </r>
  <r>
    <d v="2009-07-02T00:00:00"/>
    <x v="2"/>
    <n v="139.72"/>
    <x v="5"/>
  </r>
  <r>
    <d v="2009-01-02T00:00:00"/>
    <x v="3"/>
    <n v="57.71"/>
    <x v="0"/>
  </r>
  <r>
    <d v="2009-01-15T00:00:00"/>
    <x v="2"/>
    <n v="559.71999999999991"/>
    <x v="0"/>
  </r>
  <r>
    <d v="2009-11-15T00:00:00"/>
    <x v="3"/>
    <n v="59.88"/>
    <x v="6"/>
  </r>
  <r>
    <d v="2009-05-15T00:00:00"/>
    <x v="0"/>
    <n v="332.63"/>
    <x v="1"/>
  </r>
  <r>
    <d v="2009-07-15T00:00:00"/>
    <x v="1"/>
    <n v="498"/>
    <x v="5"/>
  </r>
  <r>
    <d v="2009-09-15T00:00:00"/>
    <x v="2"/>
    <n v="119.92"/>
    <x v="4"/>
  </r>
  <r>
    <d v="2009-03-15T00:00:00"/>
    <x v="3"/>
    <n v="464.69"/>
    <x v="2"/>
  </r>
  <r>
    <d v="2009-01-15T00:00:00"/>
    <x v="0"/>
    <n v="95.52"/>
    <x v="0"/>
  </r>
  <r>
    <d v="2009-09-15T00:00:00"/>
    <x v="1"/>
    <n v="204.59"/>
    <x v="4"/>
  </r>
  <r>
    <d v="2009-01-29T00:00:00"/>
    <x v="2"/>
    <n v="44.910000000000004"/>
    <x v="0"/>
  </r>
  <r>
    <d v="2009-11-29T00:00:00"/>
    <x v="3"/>
    <n v="459.77"/>
    <x v="6"/>
  </r>
  <r>
    <d v="2009-11-29T00:00:00"/>
    <x v="0"/>
    <n v="377.58"/>
    <x v="6"/>
  </r>
  <r>
    <d v="2009-09-29T00:00:00"/>
    <x v="0"/>
    <n v="189.62"/>
    <x v="4"/>
  </r>
  <r>
    <d v="2009-12-29T00:00:00"/>
    <x v="1"/>
    <n v="569.62"/>
    <x v="7"/>
  </r>
  <r>
    <d v="2009-08-29T00:00:00"/>
    <x v="2"/>
    <n v="39.99"/>
    <x v="8"/>
  </r>
  <r>
    <d v="2009-03-20T00:00:00"/>
    <x v="3"/>
    <n v="395.56"/>
    <x v="2"/>
  </r>
  <r>
    <d v="2009-10-20T00:00:00"/>
    <x v="1"/>
    <n v="719.64"/>
    <x v="9"/>
  </r>
  <r>
    <d v="2009-07-20T00:00:00"/>
    <x v="0"/>
    <n v="559.71999999999991"/>
    <x v="5"/>
  </r>
  <r>
    <d v="2009-04-20T00:00:00"/>
    <x v="1"/>
    <n v="747"/>
    <x v="3"/>
  </r>
  <r>
    <d v="2009-05-20T00:00:00"/>
    <x v="2"/>
    <n v="42.57"/>
    <x v="1"/>
  </r>
  <r>
    <d v="2009-02-20T00:00:00"/>
    <x v="3"/>
    <n v="9.9499999999999993"/>
    <x v="10"/>
  </r>
  <r>
    <d v="2009-02-20T00:00:00"/>
    <x v="1"/>
    <n v="73.63"/>
    <x v="10"/>
  </r>
  <r>
    <d v="2009-06-28T00:00:00"/>
    <x v="2"/>
    <n v="129.74"/>
    <x v="11"/>
  </r>
  <r>
    <d v="2009-06-28T00:00:00"/>
    <x v="3"/>
    <n v="124.75"/>
    <x v="11"/>
  </r>
  <r>
    <d v="2009-12-28T00:00:00"/>
    <x v="2"/>
    <n v="734.51"/>
    <x v="7"/>
  </r>
  <r>
    <d v="2009-02-28T00:00:00"/>
    <x v="3"/>
    <n v="109.78"/>
    <x v="10"/>
  </r>
  <r>
    <d v="2009-02-28T00:00:00"/>
    <x v="1"/>
    <n v="111.61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ales Person" colHeaderCaption="Sales Month">
  <location ref="A3:N9" firstHeaderRow="1" firstDataRow="2" firstDataCol="1"/>
  <pivotFields count="4">
    <pivotField numFmtId="14" showAll="0"/>
    <pivotField axis="axisRow" showAll="0">
      <items count="5">
        <item x="1"/>
        <item x="0"/>
        <item x="3"/>
        <item x="2"/>
        <item t="default"/>
      </items>
    </pivotField>
    <pivotField dataField="1" numFmtId="44" showAll="0"/>
    <pivotField axis="axisCol" showAll="0">
      <items count="13">
        <item x="0"/>
        <item x="10"/>
        <item x="2"/>
        <item x="3"/>
        <item x="1"/>
        <item x="11"/>
        <item x="5"/>
        <item x="8"/>
        <item x="4"/>
        <item x="9"/>
        <item x="6"/>
        <item x="7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Total Sales Amount" fld="2" baseField="0" baseItem="0"/>
  </dataFields>
  <formats count="7">
    <format dxfId="6">
      <pivotArea dataOnly="0" labelOnly="1" fieldPosition="0">
        <references count="1">
          <reference field="3" count="0"/>
        </references>
      </pivotArea>
    </format>
    <format dxfId="5">
      <pivotArea dataOnly="0" labelOnly="1" grandCol="1" outline="0" fieldPosition="0"/>
    </format>
    <format dxfId="4">
      <pivotArea dataOnly="0" labelOnly="1" grandRow="1" outline="0" fieldPosition="0"/>
    </format>
    <format dxfId="3">
      <pivotArea grandRow="1" outline="0" collapsedLevelsAreSubtotals="1" fieldPosition="0"/>
    </format>
    <format dxfId="2">
      <pivotArea collapsedLevelsAreSubtotals="1" fieldPosition="0">
        <references count="2">
          <reference field="1" count="0"/>
          <reference field="3" count="0" selected="0"/>
        </references>
      </pivotArea>
    </format>
    <format dxfId="1">
      <pivotArea grandCol="1" outline="0" collapsedLevelsAreSubtotals="1" fieldPosition="0"/>
    </format>
    <format dxfId="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"/>
  <sheetViews>
    <sheetView tabSelected="1" workbookViewId="0">
      <selection activeCell="K15" sqref="K15"/>
    </sheetView>
  </sheetViews>
  <sheetFormatPr defaultRowHeight="15"/>
  <cols>
    <col min="1" max="1" width="18.28515625" bestFit="1" customWidth="1"/>
    <col min="2" max="2" width="14.28515625" bestFit="1" customWidth="1"/>
    <col min="3" max="4" width="7" customWidth="1"/>
    <col min="5" max="6" width="8" customWidth="1"/>
    <col min="7" max="7" width="7" customWidth="1"/>
    <col min="8" max="8" width="8" customWidth="1"/>
    <col min="9" max="9" width="6" customWidth="1"/>
    <col min="10" max="10" width="8" customWidth="1"/>
    <col min="11" max="12" width="7" customWidth="1"/>
    <col min="13" max="13" width="8" customWidth="1"/>
    <col min="14" max="14" width="11.28515625" bestFit="1" customWidth="1"/>
  </cols>
  <sheetData>
    <row r="3" spans="1:14">
      <c r="A3" s="2" t="s">
        <v>9</v>
      </c>
      <c r="B3" s="2" t="s">
        <v>10</v>
      </c>
    </row>
    <row r="4" spans="1:14">
      <c r="A4" s="2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 t="s">
        <v>7</v>
      </c>
    </row>
    <row r="5" spans="1:14">
      <c r="A5" s="3" t="s">
        <v>4</v>
      </c>
      <c r="B5" s="16">
        <v>87.91</v>
      </c>
      <c r="C5" s="16">
        <v>185.24</v>
      </c>
      <c r="D5" s="16"/>
      <c r="E5" s="16">
        <v>991.51</v>
      </c>
      <c r="F5" s="16"/>
      <c r="G5" s="16"/>
      <c r="H5" s="16">
        <v>498</v>
      </c>
      <c r="I5" s="16"/>
      <c r="J5" s="16">
        <v>939.1</v>
      </c>
      <c r="K5" s="16">
        <v>719.64</v>
      </c>
      <c r="L5" s="16"/>
      <c r="M5" s="16">
        <v>569.62</v>
      </c>
      <c r="N5" s="15">
        <v>3991.0199999999995</v>
      </c>
    </row>
    <row r="6" spans="1:14">
      <c r="A6" s="3" t="s">
        <v>3</v>
      </c>
      <c r="B6" s="16">
        <v>956.79</v>
      </c>
      <c r="C6" s="16"/>
      <c r="D6" s="16"/>
      <c r="E6" s="16">
        <v>55.16</v>
      </c>
      <c r="F6" s="16">
        <v>332.63</v>
      </c>
      <c r="G6" s="16"/>
      <c r="H6" s="16">
        <v>559.71999999999991</v>
      </c>
      <c r="I6" s="16"/>
      <c r="J6" s="16">
        <v>189.62</v>
      </c>
      <c r="K6" s="16"/>
      <c r="L6" s="16">
        <v>377.58</v>
      </c>
      <c r="M6" s="16"/>
      <c r="N6" s="15">
        <v>2471.4999999999995</v>
      </c>
    </row>
    <row r="7" spans="1:14">
      <c r="A7" s="3" t="s">
        <v>6</v>
      </c>
      <c r="B7" s="16">
        <v>57.71</v>
      </c>
      <c r="C7" s="16">
        <v>119.73</v>
      </c>
      <c r="D7" s="16">
        <v>920.22</v>
      </c>
      <c r="E7" s="16"/>
      <c r="F7" s="16"/>
      <c r="G7" s="16">
        <v>124.75</v>
      </c>
      <c r="H7" s="16"/>
      <c r="I7" s="16"/>
      <c r="J7" s="16"/>
      <c r="K7" s="16"/>
      <c r="L7" s="16">
        <v>519.65</v>
      </c>
      <c r="M7" s="16"/>
      <c r="N7" s="15">
        <v>1742.06</v>
      </c>
    </row>
    <row r="8" spans="1:14">
      <c r="A8" s="3" t="s">
        <v>5</v>
      </c>
      <c r="B8" s="16">
        <v>604.62999999999988</v>
      </c>
      <c r="C8" s="16"/>
      <c r="D8" s="16"/>
      <c r="E8" s="16"/>
      <c r="F8" s="16">
        <v>822.18</v>
      </c>
      <c r="G8" s="16">
        <v>129.74</v>
      </c>
      <c r="H8" s="16">
        <v>139.72</v>
      </c>
      <c r="I8" s="16">
        <v>39.99</v>
      </c>
      <c r="J8" s="16">
        <v>119.92</v>
      </c>
      <c r="K8" s="16"/>
      <c r="L8" s="16"/>
      <c r="M8" s="16">
        <v>734.51</v>
      </c>
      <c r="N8" s="15">
        <v>2590.69</v>
      </c>
    </row>
    <row r="9" spans="1:14">
      <c r="A9" s="14" t="s">
        <v>7</v>
      </c>
      <c r="B9" s="15">
        <v>1707.04</v>
      </c>
      <c r="C9" s="15">
        <v>304.97000000000003</v>
      </c>
      <c r="D9" s="15">
        <v>920.22</v>
      </c>
      <c r="E9" s="15">
        <v>1046.67</v>
      </c>
      <c r="F9" s="15">
        <v>1154.81</v>
      </c>
      <c r="G9" s="15">
        <v>254.49</v>
      </c>
      <c r="H9" s="15">
        <v>1197.4399999999998</v>
      </c>
      <c r="I9" s="15">
        <v>39.99</v>
      </c>
      <c r="J9" s="15">
        <v>1248.6400000000001</v>
      </c>
      <c r="K9" s="15">
        <v>719.64</v>
      </c>
      <c r="L9" s="15">
        <v>897.23</v>
      </c>
      <c r="M9" s="15">
        <v>1304.1300000000001</v>
      </c>
      <c r="N9" s="15">
        <v>10795.269999999999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H10" sqref="H10"/>
    </sheetView>
  </sheetViews>
  <sheetFormatPr defaultRowHeight="15"/>
  <cols>
    <col min="1" max="1" width="9.85546875" customWidth="1"/>
    <col min="2" max="2" width="14.42578125" customWidth="1"/>
    <col min="3" max="3" width="17" customWidth="1"/>
    <col min="4" max="4" width="12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10</v>
      </c>
    </row>
    <row r="2" spans="1:4">
      <c r="A2" s="4">
        <v>39815</v>
      </c>
      <c r="B2" s="5" t="s">
        <v>3</v>
      </c>
      <c r="C2" s="6">
        <v>315</v>
      </c>
      <c r="D2" s="5">
        <f>MONTH(A2)</f>
        <v>1</v>
      </c>
    </row>
    <row r="3" spans="1:4">
      <c r="A3" s="7">
        <v>39815</v>
      </c>
      <c r="B3" s="8" t="s">
        <v>4</v>
      </c>
      <c r="C3" s="9">
        <v>87.91</v>
      </c>
      <c r="D3" s="8">
        <f t="shared" ref="D3:D38" si="0">MONTH(A3)</f>
        <v>1</v>
      </c>
    </row>
    <row r="4" spans="1:4">
      <c r="A4" s="7">
        <v>39935</v>
      </c>
      <c r="B4" s="8" t="s">
        <v>5</v>
      </c>
      <c r="C4" s="9">
        <v>779.6099999999999</v>
      </c>
      <c r="D4" s="8">
        <f t="shared" si="0"/>
        <v>5</v>
      </c>
    </row>
    <row r="5" spans="1:4">
      <c r="A5" s="7">
        <v>39874</v>
      </c>
      <c r="B5" s="8" t="s">
        <v>6</v>
      </c>
      <c r="C5" s="9">
        <v>59.97</v>
      </c>
      <c r="D5" s="8">
        <f t="shared" si="0"/>
        <v>3</v>
      </c>
    </row>
    <row r="6" spans="1:4">
      <c r="A6" s="7">
        <v>39905</v>
      </c>
      <c r="B6" s="8" t="s">
        <v>3</v>
      </c>
      <c r="C6" s="9">
        <v>55.16</v>
      </c>
      <c r="D6" s="8">
        <f t="shared" si="0"/>
        <v>4</v>
      </c>
    </row>
    <row r="7" spans="1:4">
      <c r="A7" s="7">
        <v>39905</v>
      </c>
      <c r="B7" s="8" t="s">
        <v>4</v>
      </c>
      <c r="C7" s="9">
        <v>244.51000000000002</v>
      </c>
      <c r="D7" s="8">
        <f t="shared" si="0"/>
        <v>4</v>
      </c>
    </row>
    <row r="8" spans="1:4">
      <c r="A8" s="7">
        <v>39815</v>
      </c>
      <c r="B8" s="8" t="s">
        <v>3</v>
      </c>
      <c r="C8" s="9">
        <v>51.6</v>
      </c>
      <c r="D8" s="8">
        <f t="shared" si="0"/>
        <v>1</v>
      </c>
    </row>
    <row r="9" spans="1:4">
      <c r="A9" s="7">
        <v>39815</v>
      </c>
      <c r="B9" s="8" t="s">
        <v>3</v>
      </c>
      <c r="C9" s="9">
        <v>494.67</v>
      </c>
      <c r="D9" s="8">
        <f t="shared" si="0"/>
        <v>1</v>
      </c>
    </row>
    <row r="10" spans="1:4">
      <c r="A10" s="7">
        <v>40058</v>
      </c>
      <c r="B10" s="8" t="s">
        <v>4</v>
      </c>
      <c r="C10" s="9">
        <v>734.51</v>
      </c>
      <c r="D10" s="8">
        <f t="shared" si="0"/>
        <v>9</v>
      </c>
    </row>
    <row r="11" spans="1:4">
      <c r="A11" s="7">
        <v>39996</v>
      </c>
      <c r="B11" s="8" t="s">
        <v>5</v>
      </c>
      <c r="C11" s="9">
        <v>139.72</v>
      </c>
      <c r="D11" s="8">
        <f t="shared" si="0"/>
        <v>7</v>
      </c>
    </row>
    <row r="12" spans="1:4">
      <c r="A12" s="7">
        <v>39815</v>
      </c>
      <c r="B12" s="8" t="s">
        <v>6</v>
      </c>
      <c r="C12" s="9">
        <v>57.71</v>
      </c>
      <c r="D12" s="8">
        <f t="shared" si="0"/>
        <v>1</v>
      </c>
    </row>
    <row r="13" spans="1:4">
      <c r="A13" s="7">
        <v>39828</v>
      </c>
      <c r="B13" s="8" t="s">
        <v>5</v>
      </c>
      <c r="C13" s="9">
        <v>559.71999999999991</v>
      </c>
      <c r="D13" s="8">
        <f t="shared" si="0"/>
        <v>1</v>
      </c>
    </row>
    <row r="14" spans="1:4">
      <c r="A14" s="7">
        <v>40132</v>
      </c>
      <c r="B14" s="8" t="s">
        <v>6</v>
      </c>
      <c r="C14" s="9">
        <v>59.88</v>
      </c>
      <c r="D14" s="8">
        <f t="shared" si="0"/>
        <v>11</v>
      </c>
    </row>
    <row r="15" spans="1:4">
      <c r="A15" s="7">
        <v>39948</v>
      </c>
      <c r="B15" s="8" t="s">
        <v>3</v>
      </c>
      <c r="C15" s="9">
        <v>332.63</v>
      </c>
      <c r="D15" s="8">
        <f t="shared" si="0"/>
        <v>5</v>
      </c>
    </row>
    <row r="16" spans="1:4">
      <c r="A16" s="7">
        <v>40009</v>
      </c>
      <c r="B16" s="8" t="s">
        <v>4</v>
      </c>
      <c r="C16" s="9">
        <v>498</v>
      </c>
      <c r="D16" s="8">
        <f t="shared" si="0"/>
        <v>7</v>
      </c>
    </row>
    <row r="17" spans="1:4">
      <c r="A17" s="7">
        <v>40071</v>
      </c>
      <c r="B17" s="8" t="s">
        <v>5</v>
      </c>
      <c r="C17" s="9">
        <v>119.92</v>
      </c>
      <c r="D17" s="8">
        <f t="shared" si="0"/>
        <v>9</v>
      </c>
    </row>
    <row r="18" spans="1:4">
      <c r="A18" s="7">
        <v>39887</v>
      </c>
      <c r="B18" s="8" t="s">
        <v>6</v>
      </c>
      <c r="C18" s="9">
        <v>464.69</v>
      </c>
      <c r="D18" s="8">
        <f t="shared" si="0"/>
        <v>3</v>
      </c>
    </row>
    <row r="19" spans="1:4">
      <c r="A19" s="7">
        <v>39828</v>
      </c>
      <c r="B19" s="8" t="s">
        <v>3</v>
      </c>
      <c r="C19" s="9">
        <v>95.52</v>
      </c>
      <c r="D19" s="8">
        <f t="shared" si="0"/>
        <v>1</v>
      </c>
    </row>
    <row r="20" spans="1:4">
      <c r="A20" s="7">
        <v>40071</v>
      </c>
      <c r="B20" s="8" t="s">
        <v>4</v>
      </c>
      <c r="C20" s="9">
        <v>204.59</v>
      </c>
      <c r="D20" s="8">
        <f t="shared" si="0"/>
        <v>9</v>
      </c>
    </row>
    <row r="21" spans="1:4">
      <c r="A21" s="7">
        <v>39842</v>
      </c>
      <c r="B21" s="8" t="s">
        <v>5</v>
      </c>
      <c r="C21" s="9">
        <v>44.910000000000004</v>
      </c>
      <c r="D21" s="8">
        <f t="shared" si="0"/>
        <v>1</v>
      </c>
    </row>
    <row r="22" spans="1:4">
      <c r="A22" s="7">
        <v>40146</v>
      </c>
      <c r="B22" s="8" t="s">
        <v>6</v>
      </c>
      <c r="C22" s="9">
        <v>459.77</v>
      </c>
      <c r="D22" s="8">
        <f t="shared" si="0"/>
        <v>11</v>
      </c>
    </row>
    <row r="23" spans="1:4">
      <c r="A23" s="7">
        <v>40146</v>
      </c>
      <c r="B23" s="8" t="s">
        <v>3</v>
      </c>
      <c r="C23" s="9">
        <v>377.58</v>
      </c>
      <c r="D23" s="8">
        <f t="shared" si="0"/>
        <v>11</v>
      </c>
    </row>
    <row r="24" spans="1:4">
      <c r="A24" s="7">
        <v>40085</v>
      </c>
      <c r="B24" s="8" t="s">
        <v>3</v>
      </c>
      <c r="C24" s="9">
        <v>189.62</v>
      </c>
      <c r="D24" s="8">
        <f t="shared" si="0"/>
        <v>9</v>
      </c>
    </row>
    <row r="25" spans="1:4">
      <c r="A25" s="7">
        <v>40176</v>
      </c>
      <c r="B25" s="8" t="s">
        <v>4</v>
      </c>
      <c r="C25" s="9">
        <v>569.62</v>
      </c>
      <c r="D25" s="8">
        <f t="shared" si="0"/>
        <v>12</v>
      </c>
    </row>
    <row r="26" spans="1:4">
      <c r="A26" s="7">
        <v>40054</v>
      </c>
      <c r="B26" s="8" t="s">
        <v>5</v>
      </c>
      <c r="C26" s="9">
        <v>39.99</v>
      </c>
      <c r="D26" s="8">
        <f t="shared" si="0"/>
        <v>8</v>
      </c>
    </row>
    <row r="27" spans="1:4">
      <c r="A27" s="7">
        <v>39892</v>
      </c>
      <c r="B27" s="8" t="s">
        <v>6</v>
      </c>
      <c r="C27" s="9">
        <v>395.56</v>
      </c>
      <c r="D27" s="8">
        <f t="shared" si="0"/>
        <v>3</v>
      </c>
    </row>
    <row r="28" spans="1:4">
      <c r="A28" s="7">
        <v>40106</v>
      </c>
      <c r="B28" s="8" t="s">
        <v>4</v>
      </c>
      <c r="C28" s="9">
        <v>719.64</v>
      </c>
      <c r="D28" s="8">
        <f t="shared" si="0"/>
        <v>10</v>
      </c>
    </row>
    <row r="29" spans="1:4">
      <c r="A29" s="7">
        <v>40014</v>
      </c>
      <c r="B29" s="8" t="s">
        <v>3</v>
      </c>
      <c r="C29" s="9">
        <v>559.71999999999991</v>
      </c>
      <c r="D29" s="8">
        <f t="shared" si="0"/>
        <v>7</v>
      </c>
    </row>
    <row r="30" spans="1:4">
      <c r="A30" s="7">
        <v>39923</v>
      </c>
      <c r="B30" s="8" t="s">
        <v>4</v>
      </c>
      <c r="C30" s="9">
        <v>747</v>
      </c>
      <c r="D30" s="8">
        <f t="shared" si="0"/>
        <v>4</v>
      </c>
    </row>
    <row r="31" spans="1:4">
      <c r="A31" s="7">
        <v>39953</v>
      </c>
      <c r="B31" s="8" t="s">
        <v>5</v>
      </c>
      <c r="C31" s="9">
        <v>42.57</v>
      </c>
      <c r="D31" s="8">
        <f t="shared" si="0"/>
        <v>5</v>
      </c>
    </row>
    <row r="32" spans="1:4">
      <c r="A32" s="7">
        <v>39864</v>
      </c>
      <c r="B32" s="8" t="s">
        <v>6</v>
      </c>
      <c r="C32" s="9">
        <v>9.9499999999999993</v>
      </c>
      <c r="D32" s="8">
        <f t="shared" si="0"/>
        <v>2</v>
      </c>
    </row>
    <row r="33" spans="1:4">
      <c r="A33" s="7">
        <v>39864</v>
      </c>
      <c r="B33" s="8" t="s">
        <v>4</v>
      </c>
      <c r="C33" s="9">
        <v>73.63</v>
      </c>
      <c r="D33" s="8">
        <f t="shared" si="0"/>
        <v>2</v>
      </c>
    </row>
    <row r="34" spans="1:4">
      <c r="A34" s="7">
        <v>39992</v>
      </c>
      <c r="B34" s="8" t="s">
        <v>5</v>
      </c>
      <c r="C34" s="9">
        <v>129.74</v>
      </c>
      <c r="D34" s="8">
        <f t="shared" si="0"/>
        <v>6</v>
      </c>
    </row>
    <row r="35" spans="1:4">
      <c r="A35" s="7">
        <v>39992</v>
      </c>
      <c r="B35" s="8" t="s">
        <v>6</v>
      </c>
      <c r="C35" s="9">
        <v>124.75</v>
      </c>
      <c r="D35" s="8">
        <f t="shared" si="0"/>
        <v>6</v>
      </c>
    </row>
    <row r="36" spans="1:4">
      <c r="A36" s="7">
        <v>40175</v>
      </c>
      <c r="B36" s="8" t="s">
        <v>5</v>
      </c>
      <c r="C36" s="9">
        <v>734.51</v>
      </c>
      <c r="D36" s="8">
        <f t="shared" si="0"/>
        <v>12</v>
      </c>
    </row>
    <row r="37" spans="1:4">
      <c r="A37" s="7">
        <v>39872</v>
      </c>
      <c r="B37" s="8" t="s">
        <v>6</v>
      </c>
      <c r="C37" s="9">
        <v>109.78</v>
      </c>
      <c r="D37" s="8">
        <f t="shared" si="0"/>
        <v>2</v>
      </c>
    </row>
    <row r="38" spans="1:4">
      <c r="A38" s="10">
        <v>39872</v>
      </c>
      <c r="B38" s="11" t="s">
        <v>4</v>
      </c>
      <c r="C38" s="12">
        <v>111.61</v>
      </c>
      <c r="D38" s="11">
        <f t="shared" si="0"/>
        <v>2</v>
      </c>
    </row>
  </sheetData>
  <autoFilter ref="A1:C38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HomeBase</dc:creator>
  <cp:lastModifiedBy>yael.crystal</cp:lastModifiedBy>
  <dcterms:created xsi:type="dcterms:W3CDTF">2010-11-23T06:24:22Z</dcterms:created>
  <dcterms:modified xsi:type="dcterms:W3CDTF">2011-05-24T09:55:47Z</dcterms:modified>
</cp:coreProperties>
</file>